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8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<sst xmlns="http://schemas.openxmlformats.org/spreadsheetml/2006/main" count="440" uniqueCount="205">
  <si>
    <t>部门预算收支总表</t>
  </si>
  <si>
    <t>预算单位编码及名称：[151]万全区检察院</t>
  </si>
  <si>
    <t>预算年度：2021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</si>
  <si>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</si>
  <si>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</si>
  <si>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</si>
  <si>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</si>
  <si>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</si>
  <si>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</si>
  <si>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</si>
  <si>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</si>
  <si>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</si>
  <si>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</si>
  <si>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</si>
  <si>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</si>
  <si>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</si>
  <si>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</si>
  <si>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</si>
  <si>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</si>
  <si>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</si>
  <si>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</si>
  <si>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</si>
  <si>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</si>
  <si>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</si>
  <si>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</si>
  <si>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</si>
  <si>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</si>
  <si>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</si>
  <si>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</si>
  <si>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</si>
  <si>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</si>
  <si>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</si>
  <si>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</si>
  <si>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</si>
  <si>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</si>
  <si>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</si>
  <si>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</si>
  <si>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</si>
  <si>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</si>
  <si>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</si>
  <si>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</si>
  <si>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</si>
  <si>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</si>
  <si>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</si>
  <si>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</si>
  <si>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</si>
  <si>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</si>
  <si>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</si>
  <si>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</si>
  <si>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</si>
  <si>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</si>
  <si>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</si>
  <si>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</si>
  <si>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</si>
  <si>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</si>
  <si>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</si>
  <si>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</si>
  <si>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</si>
  <si>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</si>
  <si>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</si>
  <si>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</si>
  <si>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</si>
  <si>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</si>
  <si>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</si>
  <si>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</si>
  <si>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</si>
  <si>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</si>
  <si>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</si>
  <si>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</si>
  <si>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</si>
  <si>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</si>
  <si>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</si>
  <si>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</si>
  <si>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</si>
  <si>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</si>
  <si>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</si>
  <si>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</si>
  <si>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</si>
  <si>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</si>
  <si>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</si>
  <si>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</si>
  <si>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</si>
  <si>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204</t>
  </si>
  <si>
    <t>公共安全支出</t>
  </si>
  <si>
    <t>20404</t>
  </si>
  <si>
    <t>检察</t>
  </si>
  <si>
    <t>2040401</t>
  </si>
  <si>
    <t>行政运行</t>
  </si>
  <si>
    <t>2040499</t>
  </si>
  <si>
    <t>其他检察支出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</si>
  <si>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</si>
  <si>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</si>
  <si>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</si>
  <si>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</si>
  <si>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</si>
  <si>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</si>
  <si>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</si>
  <si>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</si>
  <si>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</si>
  <si>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</si>
  <si>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</si>
  <si>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</si>
  <si>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</si>
  <si>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</si>
  <si>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</si>
  <si>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</si>
  <si>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</si>
  <si>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</si>
  <si>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</si>
  <si>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</si>
  <si>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</si>
  <si>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</si>
  <si>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</si>
  <si>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</si>
  <si>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</si>
  <si>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</si>
  <si>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</si>
  <si>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</si>
  <si>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</si>
  <si>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</si>
  <si>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</si>
  <si>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支出功能分类科目</t>
  </si>
  <si>
    <t>基本支出</t>
  </si>
  <si>
    <t>项目支出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</si>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</sst>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2"/>
      <name val="方正仿宋_GBK"/>
      <charset val="134"/>
    </font>
    <font>
      <sz val="12"/>
      <name val="Times New Roman"/>
      <family val="1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4ECF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EC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31" sqref="D31"/>
    </sheetView>
  </sheetViews>
  <sheetFormatPr defaultColWidth="6.12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" style="5" customWidth="1"/>
    <col min="257" max="16384" width="6.125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customHeight="1" spans="1:4">
      <c r="A6" s="2">
        <f t="shared" ref="A6:A38" si="0">ROW()</f>
        <v>6</v>
      </c>
      <c r="B6" s="3" t="s">
        <v>14</v>
      </c>
      <c r="C6" s="4">
        <v>10177755.28</v>
      </c>
      <c r="D6" s="3" t="s">
        <v>15</v>
      </c>
    </row>
    <row r="7" customHeight="1" spans="1:4">
      <c r="A7" s="2">
        <f t="shared" si="0"/>
        <v>7</v>
      </c>
      <c r="B7" s="3" t="s">
        <v>16</v>
      </c>
      <c r="C7" s="4"/>
      <c r="D7" s="3" t="s">
        <v>17</v>
      </c>
    </row>
    <row r="8" customHeight="1" spans="1:4">
      <c r="A8" s="2">
        <f t="shared" si="0"/>
        <v>8</v>
      </c>
      <c r="B8" s="3" t="s">
        <v>18</v>
      </c>
      <c r="C8" s="4"/>
      <c r="D8" s="3" t="s">
        <v>19</v>
      </c>
    </row>
    <row r="9" s="5" customFormat="1" customHeight="1" spans="1:5">
      <c r="A9" s="2">
        <f t="shared" si="0"/>
        <v>9</v>
      </c>
      <c r="B9" s="3" t="s">
        <v>20</v>
      </c>
      <c r="C9" s="4"/>
      <c r="D9" s="3" t="s">
        <v>21</v>
      </c>
      <c r="E9" s="4">
        <v>8720380.71</v>
      </c>
    </row>
    <row r="10" customHeight="1" spans="1:4">
      <c r="A10" s="2">
        <f t="shared" si="0"/>
        <v>10</v>
      </c>
      <c r="B10" s="3" t="s">
        <v>22</v>
      </c>
      <c r="C10" s="4"/>
      <c r="D10" s="3" t="s">
        <v>23</v>
      </c>
    </row>
    <row r="11" customHeight="1" spans="1:4">
      <c r="A11" s="2">
        <f t="shared" si="0"/>
        <v>11</v>
      </c>
      <c r="B11" s="3" t="s">
        <v>24</v>
      </c>
      <c r="C11" s="4"/>
      <c r="D11" s="3" t="s">
        <v>25</v>
      </c>
    </row>
    <row r="12" customHeight="1" spans="1:4">
      <c r="A12" s="2">
        <f t="shared" si="0"/>
        <v>12</v>
      </c>
      <c r="B12" s="3" t="s">
        <v>26</v>
      </c>
      <c r="C12" s="4"/>
      <c r="D12" s="3" t="s">
        <v>27</v>
      </c>
    </row>
    <row r="13" s="5" customFormat="1" customHeight="1" spans="1:5">
      <c r="A13" s="2">
        <f t="shared" si="0"/>
        <v>13</v>
      </c>
      <c r="B13" s="3" t="s">
        <v>28</v>
      </c>
      <c r="C13" s="4"/>
      <c r="D13" s="3" t="s">
        <v>29</v>
      </c>
      <c r="E13" s="4">
        <v>816776.48</v>
      </c>
    </row>
    <row r="14" customHeight="1" spans="1:4">
      <c r="A14" s="2">
        <f t="shared" si="0"/>
        <v>14</v>
      </c>
      <c r="B14" s="3" t="s">
        <v>30</v>
      </c>
      <c r="C14" s="4"/>
      <c r="D14" s="3" t="s">
        <v>31</v>
      </c>
    </row>
    <row r="15" s="5" customFormat="1" customHeight="1" spans="1:5">
      <c r="A15" s="2">
        <f t="shared" si="0"/>
        <v>15</v>
      </c>
      <c r="B15" s="3"/>
      <c r="C15" s="4"/>
      <c r="D15" s="3" t="s">
        <v>32</v>
      </c>
      <c r="E15" s="4">
        <v>260508.53</v>
      </c>
    </row>
    <row r="16" customHeight="1" spans="1:4">
      <c r="A16" s="2">
        <f t="shared" si="0"/>
        <v>16</v>
      </c>
      <c r="D16" s="3" t="s">
        <v>33</v>
      </c>
    </row>
    <row r="17" customHeight="1" spans="1:4">
      <c r="A17" s="2">
        <f t="shared" si="0"/>
        <v>17</v>
      </c>
      <c r="D17" s="3" t="s">
        <v>34</v>
      </c>
    </row>
    <row r="18" customHeight="1" spans="1:4">
      <c r="A18" s="2">
        <f t="shared" si="0"/>
        <v>18</v>
      </c>
      <c r="D18" s="3" t="s">
        <v>35</v>
      </c>
    </row>
    <row r="19" customHeight="1" spans="1:4">
      <c r="A19" s="2">
        <f t="shared" si="0"/>
        <v>19</v>
      </c>
      <c r="D19" s="3" t="s">
        <v>36</v>
      </c>
    </row>
    <row r="20" customHeight="1" spans="1:4">
      <c r="A20" s="2">
        <f t="shared" si="0"/>
        <v>20</v>
      </c>
      <c r="D20" s="3" t="s">
        <v>37</v>
      </c>
    </row>
    <row r="21" customHeight="1" spans="1:4">
      <c r="A21" s="2">
        <f t="shared" si="0"/>
        <v>21</v>
      </c>
      <c r="D21" s="3" t="s">
        <v>38</v>
      </c>
    </row>
    <row r="22" customHeight="1" spans="1:4">
      <c r="A22" s="2">
        <f t="shared" si="0"/>
        <v>22</v>
      </c>
      <c r="D22" s="3" t="s">
        <v>39</v>
      </c>
    </row>
    <row r="23" customHeight="1" spans="1:4">
      <c r="A23" s="2">
        <f t="shared" si="0"/>
        <v>23</v>
      </c>
      <c r="D23" s="3" t="s">
        <v>40</v>
      </c>
    </row>
    <row r="24" customHeight="1" spans="1:4">
      <c r="A24" s="2">
        <f t="shared" si="0"/>
        <v>24</v>
      </c>
      <c r="D24" s="3" t="s">
        <v>41</v>
      </c>
    </row>
    <row r="25" s="5" customFormat="1" customHeight="1" spans="1:5">
      <c r="A25" s="2">
        <f t="shared" si="0"/>
        <v>25</v>
      </c>
      <c r="B25" s="3"/>
      <c r="C25" s="4"/>
      <c r="D25" s="3" t="s">
        <v>42</v>
      </c>
      <c r="E25" s="4">
        <v>380089.56</v>
      </c>
    </row>
    <row r="26" customHeight="1" spans="1:4">
      <c r="A26" s="2">
        <f t="shared" si="0"/>
        <v>26</v>
      </c>
      <c r="D26" s="3" t="s">
        <v>43</v>
      </c>
    </row>
    <row r="27" customHeight="1" spans="1:4">
      <c r="A27" s="2">
        <f t="shared" si="0"/>
        <v>27</v>
      </c>
      <c r="D27" s="3" t="s">
        <v>44</v>
      </c>
    </row>
    <row r="28" customHeight="1" spans="1:4">
      <c r="A28" s="2">
        <f t="shared" si="0"/>
        <v>28</v>
      </c>
      <c r="D28" s="3" t="s">
        <v>45</v>
      </c>
    </row>
    <row r="29" customHeight="1" spans="1:4">
      <c r="A29" s="2">
        <f t="shared" si="0"/>
        <v>29</v>
      </c>
      <c r="D29" s="3" t="s">
        <v>46</v>
      </c>
    </row>
    <row r="30" customHeight="1" spans="1:4">
      <c r="A30" s="2">
        <f t="shared" si="0"/>
        <v>30</v>
      </c>
      <c r="D30" s="3" t="s">
        <v>47</v>
      </c>
    </row>
    <row r="31" customHeight="1" spans="1:4">
      <c r="A31" s="2">
        <f t="shared" si="0"/>
        <v>31</v>
      </c>
      <c r="D31" s="3" t="s">
        <v>48</v>
      </c>
    </row>
    <row r="32" customHeight="1" spans="1:4">
      <c r="A32" s="2">
        <f t="shared" si="0"/>
        <v>32</v>
      </c>
      <c r="D32" s="3" t="s">
        <v>49</v>
      </c>
    </row>
    <row r="33" customHeight="1" spans="1:4">
      <c r="A33" s="2">
        <f t="shared" si="0"/>
        <v>33</v>
      </c>
      <c r="D33" s="3" t="s">
        <v>50</v>
      </c>
    </row>
    <row r="34" customHeight="1" spans="1:4">
      <c r="A34" s="2">
        <f t="shared" si="0"/>
        <v>34</v>
      </c>
      <c r="D34" s="3" t="s">
        <v>51</v>
      </c>
    </row>
    <row r="35" customHeight="1" spans="1:4">
      <c r="A35" s="2">
        <f t="shared" si="0"/>
        <v>35</v>
      </c>
      <c r="D35" s="3" t="s">
        <v>52</v>
      </c>
    </row>
    <row r="36" s="5" customFormat="1" customHeight="1" spans="1:5">
      <c r="A36" s="2">
        <f t="shared" si="0"/>
        <v>36</v>
      </c>
      <c r="B36" s="3" t="s">
        <v>53</v>
      </c>
      <c r="C36" s="4">
        <v>10177755.28</v>
      </c>
      <c r="D36" s="3" t="s">
        <v>54</v>
      </c>
      <c r="E36" s="4">
        <v>10177755.28</v>
      </c>
    </row>
    <row r="37" customHeight="1" spans="1:4">
      <c r="A37" s="2">
        <f t="shared" si="0"/>
        <v>37</v>
      </c>
      <c r="B37" s="3" t="s">
        <v>55</v>
      </c>
      <c r="C37" s="4"/>
      <c r="D37" s="3" t="s">
        <v>56</v>
      </c>
    </row>
    <row r="38" s="5" customFormat="1" customHeight="1" spans="1:5">
      <c r="A38" s="2">
        <f t="shared" si="0"/>
        <v>38</v>
      </c>
      <c r="B38" s="3" t="s">
        <v>57</v>
      </c>
      <c r="C38" s="4">
        <v>10177755.28</v>
      </c>
      <c r="D38" s="3" t="s">
        <v>58</v>
      </c>
      <c r="E38" s="4">
        <v>10177755.28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C8" sqref="C8"/>
    </sheetView>
  </sheetViews>
  <sheetFormatPr defaultColWidth="6.125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17" customWidth="1"/>
    <col min="14" max="256" width="7" style="5" customWidth="1"/>
    <col min="257" max="16384" width="6.125" style="5"/>
  </cols>
  <sheetData>
    <row r="1" s="1" customFormat="1" ht="37.5" customHeight="1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1" customFormat="1" ht="22.5" customHeight="1" spans="1:13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1" customFormat="1" customHeight="1" spans="1:13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customHeight="1" spans="1:6">
      <c r="A6" s="2">
        <f t="shared" ref="A6:A20" si="0">ROW()</f>
        <v>6</v>
      </c>
      <c r="C6" s="3" t="s">
        <v>61</v>
      </c>
      <c r="D6" s="4">
        <v>10177755.28</v>
      </c>
      <c r="E6" s="4">
        <v>10177755.28</v>
      </c>
      <c r="F6" s="4">
        <v>10177755.28</v>
      </c>
    </row>
    <row r="7" customHeight="1" spans="1:6">
      <c r="A7" s="2">
        <f t="shared" si="0"/>
        <v>7</v>
      </c>
      <c r="B7" s="3" t="s">
        <v>82</v>
      </c>
      <c r="C7" s="3" t="s">
        <v>83</v>
      </c>
      <c r="D7" s="4">
        <v>8720380.71</v>
      </c>
      <c r="E7" s="4">
        <v>8720380.71</v>
      </c>
      <c r="F7" s="4">
        <v>8720380.71</v>
      </c>
    </row>
    <row r="8" customHeight="1" spans="1:6">
      <c r="A8" s="2">
        <f t="shared" si="0"/>
        <v>8</v>
      </c>
      <c r="B8" s="3" t="s">
        <v>84</v>
      </c>
      <c r="C8" s="3" t="s">
        <v>85</v>
      </c>
      <c r="D8" s="4">
        <v>8720380.71</v>
      </c>
      <c r="E8" s="4">
        <v>8720380.71</v>
      </c>
      <c r="F8" s="4">
        <v>8720380.71</v>
      </c>
    </row>
    <row r="9" customHeight="1" spans="1:6">
      <c r="A9" s="2">
        <f t="shared" si="0"/>
        <v>9</v>
      </c>
      <c r="B9" s="3" t="s">
        <v>86</v>
      </c>
      <c r="C9" s="3" t="s">
        <v>87</v>
      </c>
      <c r="D9" s="4">
        <v>6910380.71</v>
      </c>
      <c r="E9" s="4">
        <v>6910380.71</v>
      </c>
      <c r="F9" s="4">
        <v>6910380.71</v>
      </c>
    </row>
    <row r="10" customHeight="1" spans="1:6">
      <c r="A10" s="2">
        <f t="shared" si="0"/>
        <v>10</v>
      </c>
      <c r="B10" s="3" t="s">
        <v>88</v>
      </c>
      <c r="C10" s="3" t="s">
        <v>89</v>
      </c>
      <c r="D10" s="4">
        <v>1810000</v>
      </c>
      <c r="E10" s="4">
        <v>1810000</v>
      </c>
      <c r="F10" s="4">
        <v>1810000</v>
      </c>
    </row>
    <row r="11" customHeight="1" spans="1:6">
      <c r="A11" s="2">
        <f t="shared" si="0"/>
        <v>11</v>
      </c>
      <c r="B11" s="3" t="s">
        <v>90</v>
      </c>
      <c r="C11" s="3" t="s">
        <v>91</v>
      </c>
      <c r="D11" s="4">
        <v>816776.48</v>
      </c>
      <c r="E11" s="4">
        <v>816776.48</v>
      </c>
      <c r="F11" s="4">
        <v>816776.48</v>
      </c>
    </row>
    <row r="12" customHeight="1" spans="1:6">
      <c r="A12" s="2">
        <f t="shared" si="0"/>
        <v>12</v>
      </c>
      <c r="B12" s="3" t="s">
        <v>92</v>
      </c>
      <c r="C12" s="3" t="s">
        <v>93</v>
      </c>
      <c r="D12" s="4">
        <v>816776.48</v>
      </c>
      <c r="E12" s="4">
        <v>816776.48</v>
      </c>
      <c r="F12" s="4">
        <v>816776.48</v>
      </c>
    </row>
    <row r="13" customHeight="1" spans="1:6">
      <c r="A13" s="2">
        <f t="shared" si="0"/>
        <v>13</v>
      </c>
      <c r="B13" s="3" t="s">
        <v>94</v>
      </c>
      <c r="C13" s="3" t="s">
        <v>95</v>
      </c>
      <c r="D13" s="4">
        <v>282400</v>
      </c>
      <c r="E13" s="4">
        <v>282400</v>
      </c>
      <c r="F13" s="4">
        <v>282400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534376.48</v>
      </c>
      <c r="E14" s="4">
        <v>534376.48</v>
      </c>
      <c r="F14" s="4">
        <v>534376.48</v>
      </c>
    </row>
    <row r="15" customHeight="1" spans="1:6">
      <c r="A15" s="2">
        <f t="shared" si="0"/>
        <v>15</v>
      </c>
      <c r="B15" s="3" t="s">
        <v>98</v>
      </c>
      <c r="C15" s="3" t="s">
        <v>99</v>
      </c>
      <c r="D15" s="4">
        <v>260508.53</v>
      </c>
      <c r="E15" s="4">
        <v>260508.53</v>
      </c>
      <c r="F15" s="4">
        <v>260508.53</v>
      </c>
    </row>
    <row r="16" customHeight="1" spans="1:6">
      <c r="A16" s="2">
        <f t="shared" si="0"/>
        <v>16</v>
      </c>
      <c r="B16" s="3" t="s">
        <v>100</v>
      </c>
      <c r="C16" s="3" t="s">
        <v>101</v>
      </c>
      <c r="D16" s="4">
        <v>260508.53</v>
      </c>
      <c r="E16" s="4">
        <v>260508.53</v>
      </c>
      <c r="F16" s="4">
        <v>260508.53</v>
      </c>
    </row>
    <row r="17" customHeight="1" spans="1:6">
      <c r="A17" s="2">
        <f t="shared" si="0"/>
        <v>17</v>
      </c>
      <c r="B17" s="3" t="s">
        <v>102</v>
      </c>
      <c r="C17" s="3" t="s">
        <v>103</v>
      </c>
      <c r="D17" s="4">
        <v>260508.53</v>
      </c>
      <c r="E17" s="4">
        <v>260508.53</v>
      </c>
      <c r="F17" s="4">
        <v>260508.53</v>
      </c>
    </row>
    <row r="18" customHeight="1" spans="1:6">
      <c r="A18" s="2">
        <f t="shared" si="0"/>
        <v>18</v>
      </c>
      <c r="B18" s="3" t="s">
        <v>104</v>
      </c>
      <c r="C18" s="3" t="s">
        <v>105</v>
      </c>
      <c r="D18" s="4">
        <v>380089.56</v>
      </c>
      <c r="E18" s="4">
        <v>380089.56</v>
      </c>
      <c r="F18" s="4">
        <v>380089.56</v>
      </c>
    </row>
    <row r="19" customHeight="1" spans="1:6">
      <c r="A19" s="2">
        <f t="shared" si="0"/>
        <v>19</v>
      </c>
      <c r="B19" s="3" t="s">
        <v>106</v>
      </c>
      <c r="C19" s="3" t="s">
        <v>107</v>
      </c>
      <c r="D19" s="4">
        <v>380089.56</v>
      </c>
      <c r="E19" s="4">
        <v>380089.56</v>
      </c>
      <c r="F19" s="4">
        <v>380089.56</v>
      </c>
    </row>
    <row r="20" customHeight="1" spans="1:6">
      <c r="A20" s="2">
        <f t="shared" si="0"/>
        <v>20</v>
      </c>
      <c r="B20" s="3" t="s">
        <v>108</v>
      </c>
      <c r="C20" s="3" t="s">
        <v>109</v>
      </c>
      <c r="D20" s="4">
        <v>380089.56</v>
      </c>
      <c r="E20" s="4">
        <v>380089.56</v>
      </c>
      <c r="F20" s="4">
        <v>380089.56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:E1"/>
    </sheetView>
  </sheetViews>
  <sheetFormatPr defaultColWidth="6.12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" style="5" customWidth="1"/>
    <col min="257" max="16384" width="6.125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customHeight="1" spans="1:4">
      <c r="A6" s="2">
        <f t="shared" ref="A6:A38" si="0">ROW()</f>
        <v>6</v>
      </c>
      <c r="B6" s="3" t="s">
        <v>14</v>
      </c>
      <c r="C6" s="4">
        <v>10177755.28</v>
      </c>
      <c r="D6" s="3" t="s">
        <v>15</v>
      </c>
    </row>
    <row r="7" customHeight="1" spans="1:4">
      <c r="A7" s="2">
        <f t="shared" si="0"/>
        <v>7</v>
      </c>
      <c r="B7" s="3" t="s">
        <v>16</v>
      </c>
      <c r="C7" s="4"/>
      <c r="D7" s="3" t="s">
        <v>17</v>
      </c>
    </row>
    <row r="8" customHeight="1" spans="1:4">
      <c r="A8" s="2">
        <f t="shared" si="0"/>
        <v>8</v>
      </c>
      <c r="B8" s="3" t="s">
        <v>18</v>
      </c>
      <c r="C8" s="4"/>
      <c r="D8" s="3" t="s">
        <v>19</v>
      </c>
    </row>
    <row r="9" s="5" customFormat="1" customHeight="1" spans="1:5">
      <c r="A9" s="2">
        <f t="shared" si="0"/>
        <v>9</v>
      </c>
      <c r="B9" s="3" t="s">
        <v>20</v>
      </c>
      <c r="C9" s="4"/>
      <c r="D9" s="3" t="s">
        <v>21</v>
      </c>
      <c r="E9" s="4">
        <v>8720380.71</v>
      </c>
    </row>
    <row r="10" customHeight="1" spans="1:4">
      <c r="A10" s="2">
        <f t="shared" si="0"/>
        <v>10</v>
      </c>
      <c r="B10" s="3" t="s">
        <v>22</v>
      </c>
      <c r="C10" s="4"/>
      <c r="D10" s="3" t="s">
        <v>23</v>
      </c>
    </row>
    <row r="11" customHeight="1" spans="1:4">
      <c r="A11" s="2">
        <f t="shared" si="0"/>
        <v>11</v>
      </c>
      <c r="B11" s="3" t="s">
        <v>24</v>
      </c>
      <c r="C11" s="4"/>
      <c r="D11" s="3" t="s">
        <v>25</v>
      </c>
    </row>
    <row r="12" customHeight="1" spans="1:4">
      <c r="A12" s="2">
        <f t="shared" si="0"/>
        <v>12</v>
      </c>
      <c r="B12" s="3" t="s">
        <v>26</v>
      </c>
      <c r="C12" s="4"/>
      <c r="D12" s="3" t="s">
        <v>27</v>
      </c>
    </row>
    <row r="13" s="5" customFormat="1" customHeight="1" spans="1:5">
      <c r="A13" s="2">
        <f t="shared" si="0"/>
        <v>13</v>
      </c>
      <c r="B13" s="3" t="s">
        <v>28</v>
      </c>
      <c r="C13" s="4"/>
      <c r="D13" s="3" t="s">
        <v>29</v>
      </c>
      <c r="E13" s="4">
        <v>816776.48</v>
      </c>
    </row>
    <row r="14" customHeight="1" spans="1:4">
      <c r="A14" s="2">
        <f t="shared" si="0"/>
        <v>14</v>
      </c>
      <c r="B14" s="3" t="s">
        <v>30</v>
      </c>
      <c r="C14" s="4"/>
      <c r="D14" s="3" t="s">
        <v>31</v>
      </c>
    </row>
    <row r="15" s="5" customFormat="1" customHeight="1" spans="1:5">
      <c r="A15" s="2">
        <f t="shared" si="0"/>
        <v>15</v>
      </c>
      <c r="B15" s="3"/>
      <c r="C15" s="4"/>
      <c r="D15" s="3" t="s">
        <v>32</v>
      </c>
      <c r="E15" s="4">
        <v>260508.53</v>
      </c>
    </row>
    <row r="16" customHeight="1" spans="1:4">
      <c r="A16" s="2">
        <f t="shared" si="0"/>
        <v>16</v>
      </c>
      <c r="D16" s="3" t="s">
        <v>33</v>
      </c>
    </row>
    <row r="17" customHeight="1" spans="1:4">
      <c r="A17" s="2">
        <f t="shared" si="0"/>
        <v>17</v>
      </c>
      <c r="D17" s="3" t="s">
        <v>34</v>
      </c>
    </row>
    <row r="18" customHeight="1" spans="1:4">
      <c r="A18" s="2">
        <f t="shared" si="0"/>
        <v>18</v>
      </c>
      <c r="D18" s="3" t="s">
        <v>35</v>
      </c>
    </row>
    <row r="19" customHeight="1" spans="1:4">
      <c r="A19" s="2">
        <f t="shared" si="0"/>
        <v>19</v>
      </c>
      <c r="D19" s="3" t="s">
        <v>36</v>
      </c>
    </row>
    <row r="20" customHeight="1" spans="1:4">
      <c r="A20" s="2">
        <f t="shared" si="0"/>
        <v>20</v>
      </c>
      <c r="D20" s="3" t="s">
        <v>37</v>
      </c>
    </row>
    <row r="21" customHeight="1" spans="1:4">
      <c r="A21" s="2">
        <f t="shared" si="0"/>
        <v>21</v>
      </c>
      <c r="D21" s="3" t="s">
        <v>38</v>
      </c>
    </row>
    <row r="22" customHeight="1" spans="1:4">
      <c r="A22" s="2">
        <f t="shared" si="0"/>
        <v>22</v>
      </c>
      <c r="D22" s="3" t="s">
        <v>39</v>
      </c>
    </row>
    <row r="23" customHeight="1" spans="1:4">
      <c r="A23" s="2">
        <f t="shared" si="0"/>
        <v>23</v>
      </c>
      <c r="D23" s="3" t="s">
        <v>40</v>
      </c>
    </row>
    <row r="24" customHeight="1" spans="1:4">
      <c r="A24" s="2">
        <f t="shared" si="0"/>
        <v>24</v>
      </c>
      <c r="D24" s="3" t="s">
        <v>41</v>
      </c>
    </row>
    <row r="25" s="5" customFormat="1" customHeight="1" spans="1:5">
      <c r="A25" s="2">
        <f t="shared" si="0"/>
        <v>25</v>
      </c>
      <c r="B25" s="3"/>
      <c r="C25" s="4"/>
      <c r="D25" s="3" t="s">
        <v>42</v>
      </c>
      <c r="E25" s="4">
        <v>380089.56</v>
      </c>
    </row>
    <row r="26" customHeight="1" spans="1:4">
      <c r="A26" s="2">
        <f t="shared" si="0"/>
        <v>26</v>
      </c>
      <c r="D26" s="3" t="s">
        <v>43</v>
      </c>
    </row>
    <row r="27" customHeight="1" spans="1:4">
      <c r="A27" s="2">
        <f t="shared" si="0"/>
        <v>27</v>
      </c>
      <c r="D27" s="3" t="s">
        <v>44</v>
      </c>
    </row>
    <row r="28" customHeight="1" spans="1:4">
      <c r="A28" s="2">
        <f t="shared" si="0"/>
        <v>28</v>
      </c>
      <c r="D28" s="3" t="s">
        <v>45</v>
      </c>
    </row>
    <row r="29" customHeight="1" spans="1:4">
      <c r="A29" s="2">
        <f t="shared" si="0"/>
        <v>29</v>
      </c>
      <c r="D29" s="3" t="s">
        <v>46</v>
      </c>
    </row>
    <row r="30" customHeight="1" spans="1:4">
      <c r="A30" s="2">
        <f t="shared" si="0"/>
        <v>30</v>
      </c>
      <c r="D30" s="3" t="s">
        <v>47</v>
      </c>
    </row>
    <row r="31" customHeight="1" spans="1:4">
      <c r="A31" s="2">
        <f t="shared" si="0"/>
        <v>31</v>
      </c>
      <c r="D31" s="3" t="s">
        <v>48</v>
      </c>
    </row>
    <row r="32" customHeight="1" spans="1:4">
      <c r="A32" s="2">
        <f t="shared" si="0"/>
        <v>32</v>
      </c>
      <c r="D32" s="3" t="s">
        <v>49</v>
      </c>
    </row>
    <row r="33" customHeight="1" spans="1:4">
      <c r="A33" s="2">
        <f t="shared" si="0"/>
        <v>33</v>
      </c>
      <c r="D33" s="3" t="s">
        <v>50</v>
      </c>
    </row>
    <row r="34" customHeight="1" spans="1:4">
      <c r="A34" s="2">
        <f t="shared" si="0"/>
        <v>34</v>
      </c>
      <c r="D34" s="3" t="s">
        <v>51</v>
      </c>
    </row>
    <row r="35" customHeight="1" spans="1:4">
      <c r="A35" s="2">
        <f t="shared" si="0"/>
        <v>35</v>
      </c>
      <c r="D35" s="3" t="s">
        <v>52</v>
      </c>
    </row>
    <row r="36" s="5" customFormat="1" customHeight="1" spans="1:5">
      <c r="A36" s="2">
        <f t="shared" si="0"/>
        <v>36</v>
      </c>
      <c r="B36" s="3" t="s">
        <v>53</v>
      </c>
      <c r="C36" s="4">
        <v>10177755.28</v>
      </c>
      <c r="D36" s="3" t="s">
        <v>54</v>
      </c>
      <c r="E36" s="4">
        <v>10177755.28</v>
      </c>
    </row>
    <row r="37" customHeight="1" spans="1:4">
      <c r="A37" s="2">
        <f t="shared" si="0"/>
        <v>37</v>
      </c>
      <c r="B37" s="3" t="s">
        <v>55</v>
      </c>
      <c r="C37" s="4"/>
      <c r="D37" s="3" t="s">
        <v>56</v>
      </c>
    </row>
    <row r="38" s="5" customFormat="1" customHeight="1" spans="1:5">
      <c r="A38" s="2">
        <f t="shared" si="0"/>
        <v>38</v>
      </c>
      <c r="B38" s="3" t="s">
        <v>57</v>
      </c>
      <c r="C38" s="4">
        <v>10177755.28</v>
      </c>
      <c r="D38" s="3" t="s">
        <v>58</v>
      </c>
      <c r="E38" s="4">
        <v>10177755.28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5" sqref="D25"/>
    </sheetView>
  </sheetViews>
  <sheetFormatPr defaultColWidth="6.125" defaultRowHeight="15" customHeight="1" outlineLevelCol="7"/>
  <cols>
    <col min="1" max="1" width="6.25" style="2" customWidth="1"/>
    <col min="2" max="2" width="32.5" style="16" customWidth="1"/>
    <col min="3" max="3" width="12.5" style="17" customWidth="1"/>
    <col min="4" max="4" width="32.5" style="16" customWidth="1"/>
    <col min="5" max="8" width="12.5" style="17" customWidth="1"/>
    <col min="9" max="256" width="7" style="5" customWidth="1"/>
    <col min="257" max="16384" width="6.125" style="5"/>
  </cols>
  <sheetData>
    <row r="1" s="1" customFormat="1" ht="37.5" customHeight="1" spans="1:8">
      <c r="A1" s="6" t="s">
        <v>110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111</v>
      </c>
      <c r="D4" s="7" t="s">
        <v>7</v>
      </c>
      <c r="E4" s="7" t="s">
        <v>61</v>
      </c>
      <c r="F4" s="7" t="s">
        <v>112</v>
      </c>
      <c r="G4" s="7" t="s">
        <v>113</v>
      </c>
      <c r="H4" s="7" t="s">
        <v>114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customHeight="1" spans="1:4">
      <c r="A6" s="2">
        <f t="shared" ref="A6:A41" si="0">ROW()</f>
        <v>6</v>
      </c>
      <c r="B6" s="16" t="s">
        <v>115</v>
      </c>
      <c r="C6" s="17">
        <v>10177755.28</v>
      </c>
      <c r="D6" s="16" t="s">
        <v>15</v>
      </c>
    </row>
    <row r="7" customHeight="1" spans="1:4">
      <c r="A7" s="2">
        <f t="shared" si="0"/>
        <v>7</v>
      </c>
      <c r="B7" s="16" t="s">
        <v>116</v>
      </c>
      <c r="C7" s="17"/>
      <c r="D7" s="16" t="s">
        <v>17</v>
      </c>
    </row>
    <row r="8" customHeight="1" spans="1:4">
      <c r="A8" s="2">
        <f t="shared" si="0"/>
        <v>8</v>
      </c>
      <c r="B8" s="16" t="s">
        <v>117</v>
      </c>
      <c r="C8" s="17"/>
      <c r="D8" s="16" t="s">
        <v>19</v>
      </c>
    </row>
    <row r="9" customHeight="1" spans="1:6">
      <c r="A9" s="2">
        <f t="shared" si="0"/>
        <v>9</v>
      </c>
      <c r="D9" s="16" t="s">
        <v>21</v>
      </c>
      <c r="E9" s="17">
        <v>8720380.71</v>
      </c>
      <c r="F9" s="17">
        <v>8720380.71</v>
      </c>
    </row>
    <row r="10" customHeight="1" spans="1:4">
      <c r="A10" s="2">
        <f t="shared" si="0"/>
        <v>10</v>
      </c>
      <c r="D10" s="16" t="s">
        <v>23</v>
      </c>
    </row>
    <row r="11" customHeight="1" spans="1:4">
      <c r="A11" s="2">
        <f t="shared" si="0"/>
        <v>11</v>
      </c>
      <c r="D11" s="16" t="s">
        <v>25</v>
      </c>
    </row>
    <row r="12" customHeight="1" spans="1:4">
      <c r="A12" s="2">
        <f t="shared" si="0"/>
        <v>12</v>
      </c>
      <c r="D12" s="16" t="s">
        <v>27</v>
      </c>
    </row>
    <row r="13" customHeight="1" spans="1:6">
      <c r="A13" s="2">
        <f t="shared" si="0"/>
        <v>13</v>
      </c>
      <c r="D13" s="16" t="s">
        <v>29</v>
      </c>
      <c r="E13" s="17">
        <v>816776.48</v>
      </c>
      <c r="F13" s="17">
        <v>816776.48</v>
      </c>
    </row>
    <row r="14" customHeight="1" spans="1:4">
      <c r="A14" s="2">
        <f t="shared" si="0"/>
        <v>14</v>
      </c>
      <c r="D14" s="16" t="s">
        <v>31</v>
      </c>
    </row>
    <row r="15" customHeight="1" spans="1:6">
      <c r="A15" s="2">
        <f t="shared" si="0"/>
        <v>15</v>
      </c>
      <c r="D15" s="16" t="s">
        <v>32</v>
      </c>
      <c r="E15" s="17">
        <v>260508.53</v>
      </c>
      <c r="F15" s="17">
        <v>260508.53</v>
      </c>
    </row>
    <row r="16" customHeight="1" spans="1:4">
      <c r="A16" s="2">
        <f t="shared" si="0"/>
        <v>16</v>
      </c>
      <c r="D16" s="16" t="s">
        <v>33</v>
      </c>
    </row>
    <row r="17" customHeight="1" spans="1:4">
      <c r="A17" s="2">
        <f t="shared" si="0"/>
        <v>17</v>
      </c>
      <c r="D17" s="16" t="s">
        <v>34</v>
      </c>
    </row>
    <row r="18" customHeight="1" spans="1:4">
      <c r="A18" s="2">
        <f t="shared" si="0"/>
        <v>18</v>
      </c>
      <c r="D18" s="16" t="s">
        <v>35</v>
      </c>
    </row>
    <row r="19" customHeight="1" spans="1:4">
      <c r="A19" s="2">
        <f t="shared" si="0"/>
        <v>19</v>
      </c>
      <c r="D19" s="16" t="s">
        <v>36</v>
      </c>
    </row>
    <row r="20" customHeight="1" spans="1:4">
      <c r="A20" s="2">
        <f t="shared" si="0"/>
        <v>20</v>
      </c>
      <c r="D20" s="16" t="s">
        <v>37</v>
      </c>
    </row>
    <row r="21" customHeight="1" spans="1:4">
      <c r="A21" s="2">
        <f t="shared" si="0"/>
        <v>21</v>
      </c>
      <c r="D21" s="16" t="s">
        <v>38</v>
      </c>
    </row>
    <row r="22" customHeight="1" spans="1:4">
      <c r="A22" s="2">
        <f t="shared" si="0"/>
        <v>22</v>
      </c>
      <c r="D22" s="16" t="s">
        <v>39</v>
      </c>
    </row>
    <row r="23" customHeight="1" spans="1:4">
      <c r="A23" s="2">
        <f t="shared" si="0"/>
        <v>23</v>
      </c>
      <c r="D23" s="16" t="s">
        <v>40</v>
      </c>
    </row>
    <row r="24" customHeight="1" spans="1:4">
      <c r="A24" s="2">
        <f t="shared" si="0"/>
        <v>24</v>
      </c>
      <c r="D24" s="16" t="s">
        <v>41</v>
      </c>
    </row>
    <row r="25" customHeight="1" spans="1:6">
      <c r="A25" s="2">
        <f t="shared" si="0"/>
        <v>25</v>
      </c>
      <c r="D25" s="16" t="s">
        <v>42</v>
      </c>
      <c r="E25" s="17">
        <v>380089.56</v>
      </c>
      <c r="F25" s="17">
        <v>380089.56</v>
      </c>
    </row>
    <row r="26" customHeight="1" spans="1:4">
      <c r="A26" s="2">
        <f t="shared" si="0"/>
        <v>26</v>
      </c>
      <c r="D26" s="16" t="s">
        <v>43</v>
      </c>
    </row>
    <row r="27" customHeight="1" spans="1:4">
      <c r="A27" s="2">
        <f t="shared" si="0"/>
        <v>27</v>
      </c>
      <c r="D27" s="16" t="s">
        <v>44</v>
      </c>
    </row>
    <row r="28" customHeight="1" spans="1:4">
      <c r="A28" s="2">
        <f t="shared" si="0"/>
        <v>28</v>
      </c>
      <c r="D28" s="16" t="s">
        <v>45</v>
      </c>
    </row>
    <row r="29" customHeight="1" spans="1:4">
      <c r="A29" s="2">
        <f t="shared" si="0"/>
        <v>29</v>
      </c>
      <c r="D29" s="16" t="s">
        <v>46</v>
      </c>
    </row>
    <row r="30" customHeight="1" spans="1:4">
      <c r="A30" s="2">
        <f t="shared" si="0"/>
        <v>30</v>
      </c>
      <c r="D30" s="16" t="s">
        <v>47</v>
      </c>
    </row>
    <row r="31" customHeight="1" spans="1:4">
      <c r="A31" s="2">
        <f t="shared" si="0"/>
        <v>31</v>
      </c>
      <c r="D31" s="16" t="s">
        <v>48</v>
      </c>
    </row>
    <row r="32" customHeight="1" spans="1:4">
      <c r="A32" s="2">
        <f t="shared" si="0"/>
        <v>32</v>
      </c>
      <c r="D32" s="16" t="s">
        <v>49</v>
      </c>
    </row>
    <row r="33" customHeight="1" spans="1:4">
      <c r="A33" s="2">
        <f t="shared" si="0"/>
        <v>33</v>
      </c>
      <c r="D33" s="16" t="s">
        <v>50</v>
      </c>
    </row>
    <row r="34" customHeight="1" spans="1:4">
      <c r="A34" s="2">
        <f t="shared" si="0"/>
        <v>34</v>
      </c>
      <c r="D34" s="16" t="s">
        <v>51</v>
      </c>
    </row>
    <row r="35" customHeight="1" spans="1:4">
      <c r="A35" s="2">
        <f t="shared" si="0"/>
        <v>35</v>
      </c>
      <c r="D35" s="16" t="s">
        <v>52</v>
      </c>
    </row>
    <row r="36" customHeight="1" spans="1:6">
      <c r="A36" s="2">
        <f t="shared" si="0"/>
        <v>36</v>
      </c>
      <c r="B36" s="16" t="s">
        <v>53</v>
      </c>
      <c r="C36" s="17">
        <v>10177755.28</v>
      </c>
      <c r="D36" s="16" t="s">
        <v>54</v>
      </c>
      <c r="E36" s="17">
        <v>10177755.28</v>
      </c>
      <c r="F36" s="17">
        <v>10177755.28</v>
      </c>
    </row>
    <row r="37" customHeight="1" spans="1:4">
      <c r="A37" s="2">
        <f t="shared" si="0"/>
        <v>37</v>
      </c>
      <c r="B37" s="16" t="s">
        <v>118</v>
      </c>
      <c r="C37" s="17"/>
      <c r="D37" s="16" t="s">
        <v>119</v>
      </c>
    </row>
    <row r="38" customHeight="1" spans="1:2">
      <c r="A38" s="2">
        <f t="shared" si="0"/>
        <v>38</v>
      </c>
      <c r="B38" s="16" t="s">
        <v>115</v>
      </c>
    </row>
    <row r="39" customHeight="1" spans="1:2">
      <c r="A39" s="2">
        <f t="shared" si="0"/>
        <v>39</v>
      </c>
      <c r="B39" s="16" t="s">
        <v>116</v>
      </c>
    </row>
    <row r="40" customHeight="1" spans="1:2">
      <c r="A40" s="2">
        <f t="shared" si="0"/>
        <v>40</v>
      </c>
      <c r="B40" s="16" t="s">
        <v>117</v>
      </c>
    </row>
    <row r="41" customHeight="1" spans="1:6">
      <c r="A41" s="2">
        <f t="shared" si="0"/>
        <v>41</v>
      </c>
      <c r="B41" s="16" t="s">
        <v>57</v>
      </c>
      <c r="C41" s="17">
        <v>10177755.28</v>
      </c>
      <c r="D41" s="16" t="s">
        <v>58</v>
      </c>
      <c r="E41" s="17">
        <v>10177755.28</v>
      </c>
      <c r="F41" s="17">
        <v>10177755.28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E18" sqref="E18"/>
    </sheetView>
  </sheetViews>
  <sheetFormatPr defaultColWidth="6.125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7" style="5" customWidth="1"/>
    <col min="257" max="16384" width="6.125" style="5"/>
  </cols>
  <sheetData>
    <row r="1" s="1" customFormat="1" ht="37.5" customHeight="1" spans="1:8">
      <c r="A1" s="6" t="s">
        <v>120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7" t="s">
        <v>4</v>
      </c>
      <c r="B3" s="7" t="s">
        <v>121</v>
      </c>
      <c r="C3" s="7"/>
      <c r="D3" s="7" t="s">
        <v>61</v>
      </c>
      <c r="E3" s="7" t="s">
        <v>122</v>
      </c>
      <c r="F3" s="7"/>
      <c r="G3" s="7"/>
      <c r="H3" s="7" t="s">
        <v>123</v>
      </c>
    </row>
    <row r="4" s="1" customFormat="1" customHeight="1" spans="1:8">
      <c r="A4" s="7"/>
      <c r="B4" s="7" t="s">
        <v>64</v>
      </c>
      <c r="C4" s="7" t="s">
        <v>65</v>
      </c>
      <c r="D4" s="7"/>
      <c r="E4" s="7" t="s">
        <v>66</v>
      </c>
      <c r="F4" s="7" t="s">
        <v>124</v>
      </c>
      <c r="G4" s="7" t="s">
        <v>125</v>
      </c>
      <c r="H4" s="7"/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5" customFormat="1" customHeight="1" spans="1:8">
      <c r="A6" s="2">
        <f t="shared" ref="A6:A20" si="0">ROW()</f>
        <v>6</v>
      </c>
      <c r="B6" s="3"/>
      <c r="C6" s="3" t="s">
        <v>61</v>
      </c>
      <c r="D6" s="4">
        <v>10177755.28</v>
      </c>
      <c r="E6" s="4">
        <v>8367755.28</v>
      </c>
      <c r="F6" s="4">
        <v>7146855.28</v>
      </c>
      <c r="G6" s="4">
        <v>1220900</v>
      </c>
      <c r="H6" s="4">
        <v>1810000</v>
      </c>
    </row>
    <row r="7" s="5" customFormat="1" customHeight="1" spans="1:8">
      <c r="A7" s="2">
        <f t="shared" si="0"/>
        <v>7</v>
      </c>
      <c r="B7" s="3" t="s">
        <v>82</v>
      </c>
      <c r="C7" s="3" t="s">
        <v>83</v>
      </c>
      <c r="D7" s="4">
        <v>8720380.71</v>
      </c>
      <c r="E7" s="4">
        <v>6910380.71</v>
      </c>
      <c r="F7" s="4">
        <v>5695480.71</v>
      </c>
      <c r="G7" s="4">
        <v>1214900</v>
      </c>
      <c r="H7" s="4">
        <v>1810000</v>
      </c>
    </row>
    <row r="8" s="5" customFormat="1" customHeight="1" spans="1:8">
      <c r="A8" s="2">
        <f t="shared" si="0"/>
        <v>8</v>
      </c>
      <c r="B8" s="3" t="s">
        <v>84</v>
      </c>
      <c r="C8" s="3" t="s">
        <v>85</v>
      </c>
      <c r="D8" s="4">
        <v>8720380.71</v>
      </c>
      <c r="E8" s="4">
        <v>6910380.71</v>
      </c>
      <c r="F8" s="4">
        <v>5695480.71</v>
      </c>
      <c r="G8" s="4">
        <v>1214900</v>
      </c>
      <c r="H8" s="4">
        <v>1810000</v>
      </c>
    </row>
    <row r="9" customHeight="1" spans="1:7">
      <c r="A9" s="2">
        <f t="shared" si="0"/>
        <v>9</v>
      </c>
      <c r="B9" s="3" t="s">
        <v>86</v>
      </c>
      <c r="C9" s="3" t="s">
        <v>87</v>
      </c>
      <c r="D9" s="4">
        <v>6910380.71</v>
      </c>
      <c r="E9" s="4">
        <v>6910380.71</v>
      </c>
      <c r="F9" s="4">
        <v>5695480.71</v>
      </c>
      <c r="G9" s="4">
        <v>1214900</v>
      </c>
    </row>
    <row r="10" s="5" customFormat="1" customHeight="1" spans="1:8">
      <c r="A10" s="2">
        <f t="shared" si="0"/>
        <v>10</v>
      </c>
      <c r="B10" s="3" t="s">
        <v>88</v>
      </c>
      <c r="C10" s="3" t="s">
        <v>89</v>
      </c>
      <c r="D10" s="4">
        <v>1810000</v>
      </c>
      <c r="E10" s="4"/>
      <c r="F10" s="4"/>
      <c r="G10" s="4"/>
      <c r="H10" s="4">
        <v>1810000</v>
      </c>
    </row>
    <row r="11" customHeight="1" spans="1:7">
      <c r="A11" s="2">
        <f t="shared" si="0"/>
        <v>11</v>
      </c>
      <c r="B11" s="3" t="s">
        <v>90</v>
      </c>
      <c r="C11" s="3" t="s">
        <v>91</v>
      </c>
      <c r="D11" s="4">
        <v>816776.48</v>
      </c>
      <c r="E11" s="4">
        <v>816776.48</v>
      </c>
      <c r="F11" s="4">
        <v>810776.48</v>
      </c>
      <c r="G11" s="4">
        <v>6000</v>
      </c>
    </row>
    <row r="12" customHeight="1" spans="1:7">
      <c r="A12" s="2">
        <f t="shared" si="0"/>
        <v>12</v>
      </c>
      <c r="B12" s="3" t="s">
        <v>92</v>
      </c>
      <c r="C12" s="3" t="s">
        <v>93</v>
      </c>
      <c r="D12" s="4">
        <v>816776.48</v>
      </c>
      <c r="E12" s="4">
        <v>816776.48</v>
      </c>
      <c r="F12" s="4">
        <v>810776.48</v>
      </c>
      <c r="G12" s="4">
        <v>6000</v>
      </c>
    </row>
    <row r="13" customHeight="1" spans="1:7">
      <c r="A13" s="2">
        <f t="shared" si="0"/>
        <v>13</v>
      </c>
      <c r="B13" s="3" t="s">
        <v>94</v>
      </c>
      <c r="C13" s="3" t="s">
        <v>95</v>
      </c>
      <c r="D13" s="4">
        <v>282400</v>
      </c>
      <c r="E13" s="4">
        <v>282400</v>
      </c>
      <c r="F13" s="4">
        <v>276400</v>
      </c>
      <c r="G13" s="4">
        <v>6000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534376.48</v>
      </c>
      <c r="E14" s="4">
        <v>534376.48</v>
      </c>
      <c r="F14" s="4">
        <v>534376.48</v>
      </c>
    </row>
    <row r="15" customHeight="1" spans="1:6">
      <c r="A15" s="2">
        <f t="shared" si="0"/>
        <v>15</v>
      </c>
      <c r="B15" s="3" t="s">
        <v>98</v>
      </c>
      <c r="C15" s="3" t="s">
        <v>99</v>
      </c>
      <c r="D15" s="4">
        <v>260508.53</v>
      </c>
      <c r="E15" s="4">
        <v>260508.53</v>
      </c>
      <c r="F15" s="4">
        <v>260508.53</v>
      </c>
    </row>
    <row r="16" customHeight="1" spans="1:6">
      <c r="A16" s="2">
        <f t="shared" si="0"/>
        <v>16</v>
      </c>
      <c r="B16" s="3" t="s">
        <v>100</v>
      </c>
      <c r="C16" s="3" t="s">
        <v>101</v>
      </c>
      <c r="D16" s="4">
        <v>260508.53</v>
      </c>
      <c r="E16" s="4">
        <v>260508.53</v>
      </c>
      <c r="F16" s="4">
        <v>260508.53</v>
      </c>
    </row>
    <row r="17" customHeight="1" spans="1:6">
      <c r="A17" s="2">
        <f t="shared" si="0"/>
        <v>17</v>
      </c>
      <c r="B17" s="3" t="s">
        <v>102</v>
      </c>
      <c r="C17" s="3" t="s">
        <v>103</v>
      </c>
      <c r="D17" s="4">
        <v>260508.53</v>
      </c>
      <c r="E17" s="4">
        <v>260508.53</v>
      </c>
      <c r="F17" s="4">
        <v>260508.53</v>
      </c>
    </row>
    <row r="18" customHeight="1" spans="1:6">
      <c r="A18" s="2">
        <f t="shared" si="0"/>
        <v>18</v>
      </c>
      <c r="B18" s="3" t="s">
        <v>104</v>
      </c>
      <c r="C18" s="3" t="s">
        <v>105</v>
      </c>
      <c r="D18" s="4">
        <v>380089.56</v>
      </c>
      <c r="E18" s="4">
        <v>380089.56</v>
      </c>
      <c r="F18" s="4">
        <v>380089.56</v>
      </c>
    </row>
    <row r="19" customHeight="1" spans="1:6">
      <c r="A19" s="2">
        <f t="shared" si="0"/>
        <v>19</v>
      </c>
      <c r="B19" s="3" t="s">
        <v>106</v>
      </c>
      <c r="C19" s="3" t="s">
        <v>107</v>
      </c>
      <c r="D19" s="4">
        <v>380089.56</v>
      </c>
      <c r="E19" s="4">
        <v>380089.56</v>
      </c>
      <c r="F19" s="4">
        <v>380089.56</v>
      </c>
    </row>
    <row r="20" customHeight="1" spans="1:6">
      <c r="A20" s="2">
        <f t="shared" si="0"/>
        <v>20</v>
      </c>
      <c r="B20" s="3" t="s">
        <v>108</v>
      </c>
      <c r="C20" s="3" t="s">
        <v>109</v>
      </c>
      <c r="D20" s="4">
        <v>380089.56</v>
      </c>
      <c r="E20" s="4">
        <v>380089.56</v>
      </c>
      <c r="F20" s="4">
        <v>380089.56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I29" sqref="I29"/>
    </sheetView>
  </sheetViews>
  <sheetFormatPr defaultColWidth="6.12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126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127</v>
      </c>
      <c r="C3" s="7"/>
      <c r="D3" s="7" t="s">
        <v>128</v>
      </c>
      <c r="E3" s="7"/>
      <c r="F3" s="7"/>
    </row>
    <row r="4" s="1" customFormat="1" customHeight="1" spans="1:6">
      <c r="A4" s="7"/>
      <c r="B4" s="7" t="s">
        <v>64</v>
      </c>
      <c r="C4" s="7" t="s">
        <v>65</v>
      </c>
      <c r="D4" s="7" t="s">
        <v>61</v>
      </c>
      <c r="E4" s="7" t="s">
        <v>124</v>
      </c>
      <c r="F4" s="7" t="s">
        <v>125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customHeight="1" spans="1:6">
      <c r="A6" s="2">
        <f t="shared" ref="A6:A38" si="0">ROW()</f>
        <v>6</v>
      </c>
      <c r="B6" s="3"/>
      <c r="C6" s="3" t="s">
        <v>61</v>
      </c>
      <c r="D6" s="4">
        <v>8367755.28</v>
      </c>
      <c r="E6" s="4">
        <v>7146855.28</v>
      </c>
      <c r="F6" s="4">
        <v>1220900</v>
      </c>
    </row>
    <row r="7" customHeight="1" spans="1:5">
      <c r="A7" s="2">
        <f t="shared" si="0"/>
        <v>7</v>
      </c>
      <c r="B7" s="3" t="s">
        <v>129</v>
      </c>
      <c r="C7" s="3" t="s">
        <v>130</v>
      </c>
      <c r="D7" s="4">
        <v>6855935.28</v>
      </c>
      <c r="E7" s="4">
        <v>6855935.28</v>
      </c>
    </row>
    <row r="8" customHeight="1" spans="1:5">
      <c r="A8" s="2">
        <f t="shared" si="0"/>
        <v>8</v>
      </c>
      <c r="B8" s="3" t="s">
        <v>131</v>
      </c>
      <c r="C8" s="3" t="s">
        <v>132</v>
      </c>
      <c r="D8" s="4">
        <v>2062021</v>
      </c>
      <c r="E8" s="4">
        <v>2062021</v>
      </c>
    </row>
    <row r="9" customHeight="1" spans="1:5">
      <c r="A9" s="2">
        <f t="shared" si="0"/>
        <v>9</v>
      </c>
      <c r="B9" s="3" t="s">
        <v>133</v>
      </c>
      <c r="C9" s="3" t="s">
        <v>134</v>
      </c>
      <c r="D9" s="4">
        <v>1877781</v>
      </c>
      <c r="E9" s="4">
        <v>1877781</v>
      </c>
    </row>
    <row r="10" customHeight="1" spans="1:5">
      <c r="A10" s="2">
        <f t="shared" si="0"/>
        <v>10</v>
      </c>
      <c r="B10" s="3" t="s">
        <v>135</v>
      </c>
      <c r="C10" s="3" t="s">
        <v>136</v>
      </c>
      <c r="D10" s="4">
        <v>447200</v>
      </c>
      <c r="E10" s="4">
        <v>447200</v>
      </c>
    </row>
    <row r="11" customHeight="1" spans="1:5">
      <c r="A11" s="2">
        <f t="shared" si="0"/>
        <v>11</v>
      </c>
      <c r="B11" s="3" t="s">
        <v>137</v>
      </c>
      <c r="C11" s="3" t="s">
        <v>138</v>
      </c>
      <c r="D11" s="4">
        <v>1093842.71</v>
      </c>
      <c r="E11" s="4">
        <v>1093842.71</v>
      </c>
    </row>
    <row r="12" customHeight="1" spans="1:5">
      <c r="A12" s="2">
        <f t="shared" si="0"/>
        <v>12</v>
      </c>
      <c r="B12" s="3" t="s">
        <v>139</v>
      </c>
      <c r="C12" s="3" t="s">
        <v>140</v>
      </c>
      <c r="D12" s="4">
        <v>534376.48</v>
      </c>
      <c r="E12" s="4">
        <v>534376.48</v>
      </c>
    </row>
    <row r="13" customHeight="1" spans="1:5">
      <c r="A13" s="2">
        <f t="shared" si="0"/>
        <v>13</v>
      </c>
      <c r="B13" s="3" t="s">
        <v>141</v>
      </c>
      <c r="C13" s="3" t="s">
        <v>142</v>
      </c>
      <c r="D13" s="4">
        <v>260508.53</v>
      </c>
      <c r="E13" s="4">
        <v>260508.53</v>
      </c>
    </row>
    <row r="14" customHeight="1" spans="1:5">
      <c r="A14" s="2">
        <f t="shared" si="0"/>
        <v>14</v>
      </c>
      <c r="B14" s="3" t="s">
        <v>143</v>
      </c>
      <c r="C14" s="3" t="s">
        <v>144</v>
      </c>
      <c r="D14" s="4">
        <v>19116</v>
      </c>
      <c r="E14" s="4">
        <v>19116</v>
      </c>
    </row>
    <row r="15" customHeight="1" spans="1:5">
      <c r="A15" s="2">
        <f t="shared" si="0"/>
        <v>15</v>
      </c>
      <c r="B15" s="3" t="s">
        <v>145</v>
      </c>
      <c r="C15" s="3" t="s">
        <v>109</v>
      </c>
      <c r="D15" s="4">
        <v>380089.56</v>
      </c>
      <c r="E15" s="4">
        <v>380089.56</v>
      </c>
    </row>
    <row r="16" customHeight="1" spans="1:5">
      <c r="A16" s="2">
        <f t="shared" si="0"/>
        <v>16</v>
      </c>
      <c r="B16" s="3" t="s">
        <v>146</v>
      </c>
      <c r="C16" s="3" t="s">
        <v>147</v>
      </c>
      <c r="D16" s="4">
        <v>181000</v>
      </c>
      <c r="E16" s="4">
        <v>181000</v>
      </c>
    </row>
    <row r="17" s="5" customFormat="1" customHeight="1" spans="1:6">
      <c r="A17" s="2">
        <f t="shared" si="0"/>
        <v>17</v>
      </c>
      <c r="B17" s="3" t="s">
        <v>148</v>
      </c>
      <c r="C17" s="3" t="s">
        <v>149</v>
      </c>
      <c r="D17" s="4">
        <v>1220900</v>
      </c>
      <c r="E17" s="4"/>
      <c r="F17" s="4">
        <v>1220900</v>
      </c>
    </row>
    <row r="18" s="5" customFormat="1" customHeight="1" spans="1:6">
      <c r="A18" s="2">
        <f t="shared" si="0"/>
        <v>18</v>
      </c>
      <c r="B18" s="3" t="s">
        <v>150</v>
      </c>
      <c r="C18" s="3" t="s">
        <v>151</v>
      </c>
      <c r="D18" s="4">
        <v>147270</v>
      </c>
      <c r="E18" s="4"/>
      <c r="F18" s="4">
        <v>147270</v>
      </c>
    </row>
    <row r="19" s="5" customFormat="1" customHeight="1" spans="1:6">
      <c r="A19" s="2">
        <f t="shared" si="0"/>
        <v>19</v>
      </c>
      <c r="B19" s="3" t="s">
        <v>152</v>
      </c>
      <c r="C19" s="3" t="s">
        <v>153</v>
      </c>
      <c r="D19" s="4">
        <v>40000</v>
      </c>
      <c r="E19" s="4"/>
      <c r="F19" s="4">
        <v>40000</v>
      </c>
    </row>
    <row r="20" s="5" customFormat="1" customHeight="1" spans="1:6">
      <c r="A20" s="2">
        <f t="shared" si="0"/>
        <v>20</v>
      </c>
      <c r="B20" s="3" t="s">
        <v>154</v>
      </c>
      <c r="C20" s="3" t="s">
        <v>155</v>
      </c>
      <c r="D20" s="4">
        <v>1000</v>
      </c>
      <c r="E20" s="4"/>
      <c r="F20" s="4">
        <v>1000</v>
      </c>
    </row>
    <row r="21" s="5" customFormat="1" customHeight="1" spans="1:6">
      <c r="A21" s="2">
        <f t="shared" si="0"/>
        <v>21</v>
      </c>
      <c r="B21" s="3" t="s">
        <v>156</v>
      </c>
      <c r="C21" s="3" t="s">
        <v>157</v>
      </c>
      <c r="D21" s="4">
        <v>10000</v>
      </c>
      <c r="E21" s="4"/>
      <c r="F21" s="4">
        <v>10000</v>
      </c>
    </row>
    <row r="22" s="5" customFormat="1" customHeight="1" spans="1:6">
      <c r="A22" s="2">
        <f t="shared" si="0"/>
        <v>22</v>
      </c>
      <c r="B22" s="3" t="s">
        <v>158</v>
      </c>
      <c r="C22" s="3" t="s">
        <v>159</v>
      </c>
      <c r="D22" s="4">
        <v>50000</v>
      </c>
      <c r="E22" s="4"/>
      <c r="F22" s="4">
        <v>50000</v>
      </c>
    </row>
    <row r="23" s="5" customFormat="1" customHeight="1" spans="1:6">
      <c r="A23" s="2">
        <f t="shared" si="0"/>
        <v>23</v>
      </c>
      <c r="B23" s="3" t="s">
        <v>160</v>
      </c>
      <c r="C23" s="3" t="s">
        <v>161</v>
      </c>
      <c r="D23" s="4">
        <v>230000</v>
      </c>
      <c r="E23" s="4"/>
      <c r="F23" s="4">
        <v>230000</v>
      </c>
    </row>
    <row r="24" s="5" customFormat="1" customHeight="1" spans="1:6">
      <c r="A24" s="2">
        <f t="shared" si="0"/>
        <v>24</v>
      </c>
      <c r="B24" s="3" t="s">
        <v>162</v>
      </c>
      <c r="C24" s="3" t="s">
        <v>163</v>
      </c>
      <c r="D24" s="4">
        <v>83501</v>
      </c>
      <c r="E24" s="4"/>
      <c r="F24" s="4">
        <v>83501</v>
      </c>
    </row>
    <row r="25" s="5" customFormat="1" customHeight="1" spans="1:6">
      <c r="A25" s="2">
        <f t="shared" si="0"/>
        <v>25</v>
      </c>
      <c r="B25" s="3" t="s">
        <v>164</v>
      </c>
      <c r="C25" s="3" t="s">
        <v>165</v>
      </c>
      <c r="D25" s="4">
        <v>100000</v>
      </c>
      <c r="E25" s="4"/>
      <c r="F25" s="4">
        <v>100000</v>
      </c>
    </row>
    <row r="26" s="5" customFormat="1" customHeight="1" spans="1:6">
      <c r="A26" s="2">
        <f t="shared" si="0"/>
        <v>26</v>
      </c>
      <c r="B26" s="3" t="s">
        <v>166</v>
      </c>
      <c r="C26" s="3" t="s">
        <v>167</v>
      </c>
      <c r="D26" s="4">
        <v>45000</v>
      </c>
      <c r="E26" s="4"/>
      <c r="F26" s="4">
        <v>45000</v>
      </c>
    </row>
    <row r="27" s="5" customFormat="1" customHeight="1" spans="1:6">
      <c r="A27" s="2">
        <f t="shared" si="0"/>
        <v>27</v>
      </c>
      <c r="B27" s="3" t="s">
        <v>168</v>
      </c>
      <c r="C27" s="3" t="s">
        <v>169</v>
      </c>
      <c r="D27" s="4">
        <v>8000</v>
      </c>
      <c r="E27" s="4"/>
      <c r="F27" s="4">
        <v>8000</v>
      </c>
    </row>
    <row r="28" s="5" customFormat="1" customHeight="1" spans="1:6">
      <c r="A28" s="2">
        <f t="shared" si="0"/>
        <v>28</v>
      </c>
      <c r="B28" s="3" t="s">
        <v>170</v>
      </c>
      <c r="C28" s="3" t="s">
        <v>171</v>
      </c>
      <c r="D28" s="4">
        <v>8000</v>
      </c>
      <c r="E28" s="4"/>
      <c r="F28" s="4">
        <v>8000</v>
      </c>
    </row>
    <row r="29" s="5" customFormat="1" customHeight="1" spans="1:6">
      <c r="A29" s="2">
        <f t="shared" si="0"/>
        <v>29</v>
      </c>
      <c r="B29" s="3" t="s">
        <v>172</v>
      </c>
      <c r="C29" s="3" t="s">
        <v>173</v>
      </c>
      <c r="D29" s="4">
        <v>8000</v>
      </c>
      <c r="E29" s="4"/>
      <c r="F29" s="4">
        <v>8000</v>
      </c>
    </row>
    <row r="30" s="5" customFormat="1" customHeight="1" spans="1:6">
      <c r="A30" s="2">
        <f t="shared" si="0"/>
        <v>30</v>
      </c>
      <c r="B30" s="3" t="s">
        <v>174</v>
      </c>
      <c r="C30" s="3" t="s">
        <v>175</v>
      </c>
      <c r="D30" s="4">
        <v>81299</v>
      </c>
      <c r="E30" s="4"/>
      <c r="F30" s="4">
        <v>81299</v>
      </c>
    </row>
    <row r="31" s="5" customFormat="1" customHeight="1" spans="1:6">
      <c r="A31" s="2">
        <f t="shared" si="0"/>
        <v>31</v>
      </c>
      <c r="B31" s="3" t="s">
        <v>176</v>
      </c>
      <c r="C31" s="3" t="s">
        <v>177</v>
      </c>
      <c r="D31" s="4">
        <v>83300</v>
      </c>
      <c r="E31" s="4"/>
      <c r="F31" s="4">
        <v>83300</v>
      </c>
    </row>
    <row r="32" s="5" customFormat="1" customHeight="1" spans="1:6">
      <c r="A32" s="2">
        <f t="shared" si="0"/>
        <v>32</v>
      </c>
      <c r="B32" s="3" t="s">
        <v>178</v>
      </c>
      <c r="C32" s="3" t="s">
        <v>179</v>
      </c>
      <c r="D32" s="4">
        <v>49900</v>
      </c>
      <c r="E32" s="4"/>
      <c r="F32" s="4">
        <v>49900</v>
      </c>
    </row>
    <row r="33" s="5" customFormat="1" customHeight="1" spans="1:6">
      <c r="A33" s="2">
        <f t="shared" si="0"/>
        <v>33</v>
      </c>
      <c r="B33" s="3" t="s">
        <v>180</v>
      </c>
      <c r="C33" s="3" t="s">
        <v>181</v>
      </c>
      <c r="D33" s="4">
        <v>50000</v>
      </c>
      <c r="E33" s="4"/>
      <c r="F33" s="4">
        <v>50000</v>
      </c>
    </row>
    <row r="34" s="5" customFormat="1" customHeight="1" spans="1:6">
      <c r="A34" s="2">
        <f t="shared" si="0"/>
        <v>34</v>
      </c>
      <c r="B34" s="3" t="s">
        <v>182</v>
      </c>
      <c r="C34" s="3" t="s">
        <v>183</v>
      </c>
      <c r="D34" s="4">
        <v>219630</v>
      </c>
      <c r="E34" s="4"/>
      <c r="F34" s="4">
        <v>219630</v>
      </c>
    </row>
    <row r="35" s="5" customFormat="1" customHeight="1" spans="1:6">
      <c r="A35" s="2">
        <f t="shared" si="0"/>
        <v>35</v>
      </c>
      <c r="B35" s="3" t="s">
        <v>184</v>
      </c>
      <c r="C35" s="3" t="s">
        <v>185</v>
      </c>
      <c r="D35" s="4">
        <v>6000</v>
      </c>
      <c r="E35" s="4"/>
      <c r="F35" s="4">
        <v>6000</v>
      </c>
    </row>
    <row r="36" customHeight="1" spans="1:5">
      <c r="A36" s="2">
        <f t="shared" si="0"/>
        <v>36</v>
      </c>
      <c r="B36" s="3" t="s">
        <v>186</v>
      </c>
      <c r="C36" s="3" t="s">
        <v>187</v>
      </c>
      <c r="D36" s="4">
        <v>290920</v>
      </c>
      <c r="E36" s="4">
        <v>290920</v>
      </c>
    </row>
    <row r="37" customHeight="1" spans="1:5">
      <c r="A37" s="2">
        <f t="shared" si="0"/>
        <v>37</v>
      </c>
      <c r="B37" s="3" t="s">
        <v>188</v>
      </c>
      <c r="C37" s="3" t="s">
        <v>189</v>
      </c>
      <c r="D37" s="4">
        <v>276400</v>
      </c>
      <c r="E37" s="4">
        <v>276400</v>
      </c>
    </row>
    <row r="38" customHeight="1" spans="1:5">
      <c r="A38" s="2">
        <f t="shared" si="0"/>
        <v>38</v>
      </c>
      <c r="B38" s="3" t="s">
        <v>190</v>
      </c>
      <c r="C38" s="3" t="s">
        <v>191</v>
      </c>
      <c r="D38" s="4">
        <v>14520</v>
      </c>
      <c r="E38" s="4">
        <v>14520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24" sqref="F24"/>
    </sheetView>
  </sheetViews>
  <sheetFormatPr defaultColWidth="6.125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192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121</v>
      </c>
      <c r="C3" s="7"/>
      <c r="D3" s="7" t="s">
        <v>61</v>
      </c>
      <c r="E3" s="7" t="s">
        <v>122</v>
      </c>
      <c r="F3" s="7" t="s">
        <v>123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ht="35" customHeight="1" spans="1:6">
      <c r="A6" s="12">
        <v>1</v>
      </c>
      <c r="B6" s="13"/>
      <c r="C6" s="13"/>
      <c r="D6" s="14"/>
      <c r="E6" s="14"/>
      <c r="F6" s="14"/>
    </row>
    <row r="7" ht="35" customHeight="1" spans="1:6">
      <c r="A7" s="12">
        <v>2</v>
      </c>
      <c r="B7" s="13"/>
      <c r="C7" s="13"/>
      <c r="D7" s="14"/>
      <c r="E7" s="14"/>
      <c r="F7" s="14"/>
    </row>
    <row r="8" ht="35" customHeight="1" spans="1:6">
      <c r="A8" s="12">
        <v>3</v>
      </c>
      <c r="B8" s="13"/>
      <c r="C8" s="15"/>
      <c r="D8" s="14"/>
      <c r="E8" s="14"/>
      <c r="F8" s="14"/>
    </row>
    <row r="9" ht="35" customHeight="1" spans="1:6">
      <c r="A9" s="12">
        <v>4</v>
      </c>
      <c r="B9" s="13"/>
      <c r="C9" s="13"/>
      <c r="D9" s="14"/>
      <c r="E9" s="14"/>
      <c r="F9" s="14"/>
    </row>
    <row r="10" ht="35" customHeight="1" spans="1:6">
      <c r="A10" s="12">
        <v>5</v>
      </c>
      <c r="B10" s="13"/>
      <c r="C10" s="13"/>
      <c r="D10" s="14"/>
      <c r="E10" s="14"/>
      <c r="F10" s="14"/>
    </row>
    <row r="11" ht="35" customHeight="1" spans="2:6">
      <c r="B11" s="11" t="s">
        <v>193</v>
      </c>
      <c r="C11" s="11"/>
      <c r="D11" s="11"/>
      <c r="E11" s="11"/>
      <c r="F11" s="11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3" sqref="D13"/>
    </sheetView>
  </sheetViews>
  <sheetFormatPr defaultColWidth="6.125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194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121</v>
      </c>
      <c r="C3" s="7"/>
      <c r="D3" s="7" t="s">
        <v>61</v>
      </c>
      <c r="E3" s="7" t="s">
        <v>122</v>
      </c>
      <c r="F3" s="7" t="s">
        <v>123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ht="24" customHeight="1" spans="1:6">
      <c r="A6" s="10"/>
      <c r="B6" s="10"/>
      <c r="C6" s="10"/>
      <c r="D6" s="10"/>
      <c r="E6" s="10"/>
      <c r="F6" s="10"/>
    </row>
    <row r="7" s="5" customFormat="1" ht="24" customHeight="1" spans="1:6">
      <c r="A7" s="10"/>
      <c r="B7" s="10"/>
      <c r="C7" s="10"/>
      <c r="D7" s="10"/>
      <c r="E7" s="10"/>
      <c r="F7" s="10"/>
    </row>
    <row r="8" s="5" customFormat="1" ht="24" customHeight="1" spans="1:6">
      <c r="A8" s="10"/>
      <c r="B8" s="10"/>
      <c r="C8" s="10"/>
      <c r="D8" s="10"/>
      <c r="E8" s="10"/>
      <c r="F8" s="10"/>
    </row>
    <row r="9" s="5" customFormat="1" ht="24" customHeight="1" spans="1:6">
      <c r="A9" s="10"/>
      <c r="B9" s="10"/>
      <c r="C9" s="10"/>
      <c r="D9" s="10"/>
      <c r="E9" s="10"/>
      <c r="F9" s="10"/>
    </row>
    <row r="10" s="5" customFormat="1" ht="24" customHeight="1" spans="1:6">
      <c r="A10" s="10"/>
      <c r="B10" s="10"/>
      <c r="C10" s="10"/>
      <c r="D10" s="10"/>
      <c r="E10" s="10"/>
      <c r="F10" s="10"/>
    </row>
    <row r="11" s="5" customFormat="1" ht="24" customHeight="1" spans="1:6">
      <c r="A11" s="10"/>
      <c r="B11" s="10"/>
      <c r="C11" s="10"/>
      <c r="D11" s="10"/>
      <c r="E11" s="10"/>
      <c r="F11" s="10"/>
    </row>
    <row r="12" s="5" customFormat="1" ht="24" customHeight="1" spans="1:6">
      <c r="A12" s="10"/>
      <c r="B12" s="10"/>
      <c r="C12" s="10"/>
      <c r="D12" s="10"/>
      <c r="E12" s="10"/>
      <c r="F12" s="10"/>
    </row>
    <row r="13" s="5" customFormat="1" ht="24" customHeight="1" spans="1:6">
      <c r="A13" s="10"/>
      <c r="B13" s="10"/>
      <c r="C13" s="10"/>
      <c r="D13" s="10"/>
      <c r="E13" s="10"/>
      <c r="F13" s="10"/>
    </row>
    <row r="14" s="5" customFormat="1" ht="24" customHeight="1" spans="1:6">
      <c r="A14" s="10"/>
      <c r="B14" s="10"/>
      <c r="C14" s="10"/>
      <c r="D14" s="10"/>
      <c r="E14" s="10"/>
      <c r="F14" s="10"/>
    </row>
    <row r="15" s="5" customFormat="1" ht="27" customHeight="1" spans="2:6">
      <c r="B15" s="11" t="s">
        <v>195</v>
      </c>
      <c r="C15" s="11"/>
      <c r="D15" s="11"/>
      <c r="E15" s="11"/>
      <c r="F15" s="11"/>
    </row>
  </sheetData>
  <mergeCells count="8">
    <mergeCell ref="A1:F1"/>
    <mergeCell ref="A2:D2"/>
    <mergeCell ref="B3:C3"/>
    <mergeCell ref="B15:F15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39" sqref="F39"/>
    </sheetView>
  </sheetViews>
  <sheetFormatPr defaultColWidth="6.125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196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197</v>
      </c>
      <c r="C3" s="7" t="s">
        <v>198</v>
      </c>
      <c r="D3" s="7"/>
      <c r="E3" s="7"/>
      <c r="F3" s="7"/>
    </row>
    <row r="4" s="1" customFormat="1" customHeight="1" spans="1:6">
      <c r="A4" s="7"/>
      <c r="B4" s="7"/>
      <c r="C4" s="7" t="s">
        <v>61</v>
      </c>
      <c r="D4" s="7" t="s">
        <v>112</v>
      </c>
      <c r="E4" s="7" t="s">
        <v>199</v>
      </c>
      <c r="F4" s="7" t="s">
        <v>114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customHeight="1" spans="1:4">
      <c r="A6" s="2">
        <f t="shared" ref="A6:A11" si="0">ROW()</f>
        <v>6</v>
      </c>
      <c r="B6" s="3" t="s">
        <v>61</v>
      </c>
      <c r="C6" s="4">
        <v>58000</v>
      </c>
      <c r="D6" s="4">
        <v>58000</v>
      </c>
    </row>
    <row r="7" customHeight="1" spans="1:2">
      <c r="A7" s="2">
        <f t="shared" si="0"/>
        <v>7</v>
      </c>
      <c r="B7" s="3" t="s">
        <v>200</v>
      </c>
    </row>
    <row r="8" customHeight="1" spans="1:4">
      <c r="A8" s="2">
        <f t="shared" si="0"/>
        <v>8</v>
      </c>
      <c r="B8" s="3" t="s">
        <v>201</v>
      </c>
      <c r="C8" s="4">
        <v>50000</v>
      </c>
      <c r="D8" s="4">
        <v>50000</v>
      </c>
    </row>
    <row r="9" customHeight="1" spans="1:2">
      <c r="A9" s="2">
        <f t="shared" si="0"/>
        <v>9</v>
      </c>
      <c r="B9" s="3" t="s">
        <v>202</v>
      </c>
    </row>
    <row r="10" customHeight="1" spans="1:4">
      <c r="A10" s="2">
        <f t="shared" si="0"/>
        <v>10</v>
      </c>
      <c r="B10" s="3" t="s">
        <v>203</v>
      </c>
      <c r="C10" s="4">
        <v>50000</v>
      </c>
      <c r="D10" s="4">
        <v>50000</v>
      </c>
    </row>
    <row r="11" customHeight="1" spans="1:4">
      <c r="A11" s="2">
        <f t="shared" si="0"/>
        <v>11</v>
      </c>
      <c r="B11" s="3" t="s">
        <v>204</v>
      </c>
      <c r="C11" s="4">
        <v>8000</v>
      </c>
      <c r="D11" s="4">
        <v>8000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wqqjcy</dc:creator>
  <cp:lastModifiedBy>务必欢喜</cp:lastModifiedBy>
  <dcterms:created xsi:type="dcterms:W3CDTF">2021-05-28T02:17:46Z</dcterms:created>
  <dcterms:modified xsi:type="dcterms:W3CDTF">2021-05-28T02:46:57Z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1B4B45FE24AF45F480034FACA83B2CB0</vt:lpwstr>
  </property>
  <property fmtid="{D5CDD505-2E9C-101B-9397-08002B2CF9AE}" pid="3" name="KSOProductBuildVer">
    <vt:lpwstr>2052-11.1.0.10495</vt:lpwstr>
  </property>
</Properties>
</file>